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FATURALAR\4- EDGE PROFORMA FATURA\"/>
    </mc:Choice>
  </mc:AlternateContent>
  <xr:revisionPtr revIDLastSave="0" documentId="13_ncr:1_{66FD59AD-9779-477D-BFFE-9A6010A051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  <sheet name="ÇEKİ LİSTESİ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1" i="1" l="1"/>
  <c r="F7" i="2"/>
  <c r="G29" i="2"/>
  <c r="F29" i="2"/>
  <c r="D29" i="2"/>
  <c r="C29" i="2"/>
  <c r="M28" i="1" l="1"/>
  <c r="M29" i="1"/>
  <c r="M30" i="1"/>
  <c r="M31" i="1"/>
  <c r="M32" i="1"/>
  <c r="M33" i="1"/>
  <c r="M34" i="1"/>
  <c r="M35" i="1"/>
  <c r="M36" i="1"/>
  <c r="M27" i="1"/>
  <c r="M26" i="1"/>
  <c r="M38" i="1" l="1"/>
  <c r="M39" i="1" s="1"/>
  <c r="M40" i="1" l="1"/>
</calcChain>
</file>

<file path=xl/sharedStrings.xml><?xml version="1.0" encoding="utf-8"?>
<sst xmlns="http://schemas.openxmlformats.org/spreadsheetml/2006/main" count="47" uniqueCount="46">
  <si>
    <t>Tel.:</t>
  </si>
  <si>
    <t>Faks:</t>
  </si>
  <si>
    <t>Karatay / KONYA</t>
  </si>
  <si>
    <t>Email:</t>
  </si>
  <si>
    <t>CUSTOMER / ALICI</t>
  </si>
  <si>
    <t>ÇEKİ LİSTESİ - PACKING LIST</t>
  </si>
  <si>
    <t>ADET</t>
  </si>
  <si>
    <t>KOLİ ADEDİ</t>
  </si>
  <si>
    <t>PALET NO</t>
  </si>
  <si>
    <t>TOPLAM NET KG</t>
  </si>
  <si>
    <t>TOPLAM BRÜT KG</t>
  </si>
  <si>
    <t>UNIT</t>
  </si>
  <si>
    <t>ÜRÜN AÇIKLAMASI</t>
  </si>
  <si>
    <t>NO</t>
  </si>
  <si>
    <t>Adres:</t>
  </si>
  <si>
    <t>Fatih Demirciler San.</t>
  </si>
  <si>
    <t>Sitesi Resul Sk. No:8</t>
  </si>
  <si>
    <t>(0332) 342 56 02</t>
  </si>
  <si>
    <t>(0332) 342 56 13</t>
  </si>
  <si>
    <t>PROFORMA FATURA</t>
  </si>
  <si>
    <t>bilgi@basariedge.com</t>
  </si>
  <si>
    <t>Adı Soyadı:</t>
  </si>
  <si>
    <t>Firma:</t>
  </si>
  <si>
    <t>TARİH:</t>
  </si>
  <si>
    <t>FATURA NUMARASI:</t>
  </si>
  <si>
    <t>Telefon:</t>
  </si>
  <si>
    <t>S/N</t>
  </si>
  <si>
    <t>Ürün Açıklaması</t>
  </si>
  <si>
    <t>Miktar</t>
  </si>
  <si>
    <t>Birim</t>
  </si>
  <si>
    <t>Birim Fiyat</t>
  </si>
  <si>
    <t>Tutar</t>
  </si>
  <si>
    <t>Ara Toplam</t>
  </si>
  <si>
    <t>Genel Toplam</t>
  </si>
  <si>
    <t>Adet</t>
  </si>
  <si>
    <t>KuveytTürk Katılım Bankası</t>
  </si>
  <si>
    <t>Kenan Yıldırım Başarı Metal Yapı Ürünleri</t>
  </si>
  <si>
    <t>TR69 0020 5000 0089 7275 5000 01</t>
  </si>
  <si>
    <t>Kdv.%20</t>
  </si>
  <si>
    <t>Not:</t>
  </si>
  <si>
    <t>Ödeme Peşin karşılandığı taktirde Siparişe dönüşecektir.</t>
  </si>
  <si>
    <t>9002 KÖŞELİ REDÜKSİYON</t>
  </si>
  <si>
    <t>ISPARTA UYGULAMALI BİLİMLER ÜNİVERSİTESİ YAPI İŞLER VE TEKNİK</t>
  </si>
  <si>
    <t>DAİRE BAŞKANLIĞI</t>
  </si>
  <si>
    <t>0505 621 01 19</t>
  </si>
  <si>
    <t>BURAK İNCEKUM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</si>
</sst>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#,##0.00\ &quot;₺&quot;"/>
    <numFmt numFmtId="166" formatCode="_-* #,##0\ _T_L_-;\-* #,##0\ _T_L_-;_-* &quot;-&quot;\ _T_L_-;_-@_-"/>
    <numFmt numFmtId="167" formatCode="_-* #,##0.00\ _T_L_-;\-* #,##0.00\ _T_L_-;_-* &quot;-&quot;??\ _T_L_-;_-@_-"/>
    <numFmt numFmtId="168" formatCode="_-* #,##0\ &quot;TL&quot;_-;\-* #,##0\ &quot;TL&quot;_-;_-* &quot;-&quot;\ &quot;TL&quot;_-;_-@_-"/>
    <numFmt numFmtId="169" formatCode="_-* #,##0.00\ &quot;TL&quot;_-;\-* #,##0.00\ &quot;TL&quot;_-;_-* &quot;-&quot;??\ &quot;TL&quot;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4" formatCode="#,##0.00\ [$₺-41F]"/>
    <numFmt numFmtId="195" formatCode="0000000000000"/>
    <numFmt numFmtId="196" formatCode="00000"/>
    <numFmt numFmtId="197" formatCode="#,##0.00\ [$€-40C]"/>
  </numFmts>
  <fonts count="73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  <charset val="162"/>
    </font>
    <font>
      <sz val="12"/>
      <color theme="1"/>
      <name val="Times New Roman"/>
      <family val="1"/>
      <charset val="162"/>
    </font>
    <font>
      <b/>
      <u/>
      <sz val="10"/>
      <color theme="3" tint="0.39997558519241921"/>
      <name val="Times New Roman"/>
      <family val="1"/>
      <charset val="162"/>
    </font>
    <font>
      <b/>
      <u/>
      <sz val="10"/>
      <color rgb="FF003366"/>
      <name val="Times New Roman"/>
      <family val="1"/>
      <charset val="162"/>
    </font>
    <font>
      <sz val="11"/>
      <color rgb="FF003366"/>
      <name val="Times New Roman"/>
      <family val="1"/>
      <charset val="162"/>
    </font>
    <font>
      <b/>
      <u/>
      <sz val="14"/>
      <color rgb="FF003366"/>
      <name val="Times New Roman"/>
      <family val="1"/>
      <charset val="162"/>
    </font>
    <font>
      <b/>
      <sz val="8"/>
      <color rgb="FF003366"/>
      <name val="Times New Roman"/>
      <family val="1"/>
      <charset val="162"/>
    </font>
    <font>
      <sz val="21"/>
      <color rgb="FF202124"/>
      <name val="İnherit"/>
    </font>
    <font>
      <b/>
      <sz val="11"/>
      <name val="Times New Roman"/>
      <family val="1"/>
      <charset val="162"/>
    </font>
    <font>
      <sz val="8"/>
      <color theme="1"/>
      <name val="Times New Roman"/>
      <family val="1"/>
      <charset val="162"/>
    </font>
  </fonts>
  <fills count="5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CCCC0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46">
    <xf numFmtId="0" fontId="0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6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9" applyNumberFormat="0" applyAlignment="0" applyProtection="0"/>
    <xf numFmtId="0" fontId="30" fillId="37" borderId="9" applyNumberFormat="0" applyAlignment="0" applyProtection="0"/>
    <xf numFmtId="0" fontId="22" fillId="0" borderId="5" applyNumberFormat="0" applyFill="0" applyAlignment="0" applyProtection="0"/>
    <xf numFmtId="0" fontId="31" fillId="38" borderId="10" applyNumberFormat="0" applyAlignment="0" applyProtection="0"/>
    <xf numFmtId="0" fontId="32" fillId="0" borderId="11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7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12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9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9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14" applyNumberFormat="0" applyAlignment="0" applyProtection="0">
      <alignment horizontal="left" vertical="center"/>
    </xf>
    <xf numFmtId="0" fontId="43" fillId="0" borderId="15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6" applyNumberFormat="0" applyFill="0" applyAlignment="0" applyProtection="0"/>
    <xf numFmtId="0" fontId="45" fillId="0" borderId="7" applyNumberFormat="0" applyFill="0" applyAlignment="0" applyProtection="0"/>
    <xf numFmtId="0" fontId="46" fillId="0" borderId="8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48" fillId="23" borderId="9" applyNumberFormat="0" applyAlignment="0" applyProtection="0"/>
    <xf numFmtId="10" fontId="42" fillId="41" borderId="1" applyNumberFormat="0" applyBorder="0" applyAlignment="0" applyProtection="0"/>
    <xf numFmtId="0" fontId="39" fillId="8" borderId="9" applyNumberFormat="0" applyAlignment="0" applyProtection="0"/>
    <xf numFmtId="0" fontId="49" fillId="4" borderId="0" applyNumberFormat="0" applyBorder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5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45" borderId="12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1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13" applyNumberFormat="0" applyAlignment="0" applyProtection="0"/>
    <xf numFmtId="164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13" applyNumberFormat="0" applyAlignment="0" applyProtection="0"/>
    <xf numFmtId="1" fontId="13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1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0" applyNumberFormat="0" applyAlignment="0" applyProtection="0"/>
    <xf numFmtId="166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43" fontId="56" fillId="0" borderId="0" applyFont="0" applyFill="0" applyBorder="0" applyAlignment="0" applyProtection="0"/>
  </cellStyleXfs>
  <cellXfs count="10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/>
    <xf numFmtId="0" fontId="10" fillId="2" borderId="0" xfId="0" applyFont="1" applyFill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vertical="center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64" fillId="2" borderId="3" xfId="0" applyFont="1" applyFill="1" applyBorder="1" applyAlignment="1">
      <alignment horizontal="center"/>
    </xf>
    <xf numFmtId="0" fontId="64" fillId="2" borderId="0" xfId="0" applyFont="1" applyFill="1"/>
    <xf numFmtId="165" fontId="3" fillId="2" borderId="0" xfId="0" applyNumberFormat="1" applyFont="1" applyFill="1"/>
    <xf numFmtId="0" fontId="65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3" fillId="50" borderId="0" xfId="0" applyFont="1" applyFill="1"/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51" borderId="2" xfId="0" applyFont="1" applyFill="1" applyBorder="1" applyAlignment="1">
      <alignment horizontal="center"/>
    </xf>
    <xf numFmtId="0" fontId="3" fillId="51" borderId="2" xfId="0" applyFont="1" applyFill="1" applyBorder="1"/>
    <xf numFmtId="0" fontId="3" fillId="51" borderId="3" xfId="0" applyFont="1" applyFill="1" applyBorder="1" applyAlignment="1">
      <alignment horizontal="center"/>
    </xf>
    <xf numFmtId="0" fontId="3" fillId="51" borderId="3" xfId="0" applyFont="1" applyFill="1" applyBorder="1"/>
    <xf numFmtId="0" fontId="5" fillId="2" borderId="0" xfId="0" applyFont="1" applyFill="1"/>
    <xf numFmtId="0" fontId="66" fillId="2" borderId="0" xfId="0" applyFont="1" applyFill="1" applyAlignment="1">
      <alignment horizontal="left" vertical="center"/>
    </xf>
    <xf numFmtId="0" fontId="67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165" fontId="2" fillId="2" borderId="0" xfId="0" applyNumberFormat="1" applyFont="1" applyFill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1" xfId="0" applyBorder="1"/>
    <xf numFmtId="1" fontId="0" fillId="0" borderId="1" xfId="0" applyNumberFormat="1" applyBorder="1"/>
    <xf numFmtId="1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1" fontId="0" fillId="0" borderId="25" xfId="0" applyNumberFormat="1" applyBorder="1" applyAlignment="1">
      <alignment vertical="center"/>
    </xf>
    <xf numFmtId="0" fontId="0" fillId="0" borderId="24" xfId="0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0" fontId="0" fillId="0" borderId="26" xfId="0" applyBorder="1"/>
    <xf numFmtId="0" fontId="2" fillId="0" borderId="27" xfId="0" applyFont="1" applyBorder="1" applyAlignment="1">
      <alignment horizontal="right"/>
    </xf>
    <xf numFmtId="1" fontId="2" fillId="0" borderId="27" xfId="0" applyNumberFormat="1" applyFont="1" applyBorder="1"/>
    <xf numFmtId="1" fontId="2" fillId="0" borderId="28" xfId="0" applyNumberFormat="1" applyFont="1" applyBorder="1"/>
    <xf numFmtId="0" fontId="5" fillId="0" borderId="22" xfId="0" applyFont="1" applyBorder="1" applyAlignment="1">
      <alignment horizontal="center" vertical="center" wrapText="1"/>
    </xf>
    <xf numFmtId="0" fontId="5" fillId="0" borderId="21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23" xfId="0" applyFont="1" applyBorder="1" applyAlignment="1">
      <alignment horizontal="center" vertical="center" wrapText="1"/>
    </xf>
    <xf numFmtId="0" fontId="32" fillId="2" borderId="0" xfId="0" applyFont="1" applyFill="1"/>
    <xf numFmtId="3" fontId="3" fillId="51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51" borderId="3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 vertical="center"/>
    </xf>
    <xf numFmtId="0" fontId="70" fillId="0" borderId="0" xfId="0" applyFont="1" applyAlignment="1">
      <alignment horizontal="left"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/>
    <xf numFmtId="194" fontId="0" fillId="51" borderId="2" xfId="0" applyNumberFormat="1" applyFill="1" applyBorder="1"/>
    <xf numFmtId="194" fontId="0" fillId="2" borderId="3" xfId="0" applyNumberFormat="1" applyFill="1" applyBorder="1"/>
    <xf numFmtId="194" fontId="0" fillId="51" borderId="3" xfId="0" applyNumberFormat="1" applyFill="1" applyBorder="1"/>
    <xf numFmtId="194" fontId="3" fillId="2" borderId="0" xfId="0" applyNumberFormat="1" applyFont="1" applyFill="1"/>
    <xf numFmtId="194" fontId="2" fillId="2" borderId="4" xfId="0" applyNumberFormat="1" applyFont="1" applyFill="1" applyBorder="1"/>
    <xf numFmtId="194" fontId="2" fillId="2" borderId="3" xfId="0" applyNumberFormat="1" applyFont="1" applyFill="1" applyBorder="1"/>
    <xf numFmtId="0" fontId="5" fillId="2" borderId="0" xfId="0" applyFont="1" applyFill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/>
    </xf>
    <xf numFmtId="0" fontId="69" fillId="2" borderId="0" xfId="0" applyFont="1" applyFill="1" applyAlignment="1">
      <alignment horizontal="center" vertical="center" wrapText="1"/>
    </xf>
    <xf numFmtId="0" fontId="5" fillId="51" borderId="2" xfId="0" applyFont="1" applyFill="1" applyBorder="1" applyAlignment="1">
      <alignment horizontal="left"/>
    </xf>
    <xf numFmtId="194" fontId="0" fillId="51" borderId="2" xfId="0" applyNumberFormat="1" applyFill="1" applyBorder="1" applyAlignment="1">
      <alignment horizontal="center"/>
    </xf>
    <xf numFmtId="0" fontId="68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66" fillId="2" borderId="0" xfId="0" applyFont="1" applyFill="1" applyAlignment="1">
      <alignment horizontal="right"/>
    </xf>
    <xf numFmtId="14" fontId="3" fillId="2" borderId="0" xfId="0" applyNumberFormat="1" applyFont="1" applyFill="1" applyAlignment="1">
      <alignment horizontal="left"/>
    </xf>
    <xf numFmtId="196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9" fillId="2" borderId="0" xfId="0" applyFont="1" applyFill="1" applyAlignment="1">
      <alignment horizontal="left" vertical="center"/>
    </xf>
    <xf numFmtId="0" fontId="71" fillId="2" borderId="0" xfId="1244" applyFont="1" applyFill="1" applyAlignment="1" applyProtection="1">
      <alignment horizontal="left" wrapText="1"/>
    </xf>
    <xf numFmtId="0" fontId="71" fillId="2" borderId="0" xfId="0" applyFont="1" applyFill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197" fontId="0" fillId="2" borderId="3" xfId="0" applyNumberFormat="1" applyFill="1" applyBorder="1" applyAlignment="1">
      <alignment horizontal="center"/>
    </xf>
    <xf numFmtId="197" fontId="0" fillId="51" borderId="3" xfId="0" applyNumberFormat="1" applyFill="1" applyBorder="1" applyAlignment="1">
      <alignment horizontal="center"/>
    </xf>
    <xf numFmtId="0" fontId="72" fillId="2" borderId="0" xfId="0" applyFont="1" applyFill="1" applyAlignment="1">
      <alignment horizontal="left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5" fillId="51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3" fillId="51" borderId="3" xfId="0" applyFont="1" applyFill="1" applyBorder="1" applyAlignment="1">
      <alignment horizontal="left"/>
    </xf>
    <xf numFmtId="194" fontId="0" fillId="51" borderId="3" xfId="0" applyNumberFormat="1" applyFill="1" applyBorder="1" applyAlignment="1">
      <alignment horizontal="center"/>
    </xf>
    <xf numFmtId="197" fontId="0" fillId="0" borderId="3" xfId="0" applyNumberFormat="1" applyBorder="1" applyAlignment="1">
      <alignment horizontal="center"/>
    </xf>
    <xf numFmtId="0" fontId="5" fillId="51" borderId="3" xfId="0" applyFont="1" applyFill="1" applyBorder="1" applyAlignment="1">
      <alignment horizontal="left"/>
    </xf>
    <xf numFmtId="195" fontId="3" fillId="2" borderId="0" xfId="0" applyNumberFormat="1" applyFont="1" applyFill="1" applyAlignment="1">
      <alignment horizontal="left"/>
    </xf>
    <xf numFmtId="0" fontId="72" fillId="2" borderId="0" xfId="0" applyFont="1" applyFill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</cellXfs>
  <cellStyles count="1246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irgül 2 2" xfId="1245" xr:uid="{981106DE-ACCD-4D00-80CD-6E18EE9F7551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colors>
    <mruColors>
      <color rgb="FFE5FFE5"/>
      <color rgb="FFCCFFCC"/>
      <color rgb="FFF4EE00"/>
      <color rgb="FFFFFF0D"/>
      <color rgb="FFFFFF5B"/>
      <color rgb="FF003366"/>
      <color rgb="FF006699"/>
      <color rgb="FF0066C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133350</xdr:rowOff>
    </xdr:from>
    <xdr:to>
      <xdr:col>5</xdr:col>
      <xdr:colOff>174624</xdr:colOff>
      <xdr:row>7</xdr:row>
      <xdr:rowOff>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EB069247-5E30-4C96-B03F-62AC69D7064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133350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ah\Desktop\MEGA\TEKL&#304;F%20DOSYASI\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ypapps\Private%20Data\BAP\2002%20AOP\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rneye\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Levent\levent%202004\LEVENT\derince\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tabSelected="1" view="pageBreakPreview" zoomScaleSheetLayoutView="100" workbookViewId="0">
      <selection activeCell="P16" sqref="P16"/>
    </sheetView>
  </sheetViews>
  <sheetFormatPr defaultRowHeight="15"/>
  <cols>
    <col min="1" max="1" width="4.42578125" style="1" customWidth="1"/>
    <col min="2" max="2" width="8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7.710937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8" ht="15" customHeight="1">
      <c r="G1" s="2"/>
      <c r="H1" s="69"/>
      <c r="I1" s="69"/>
      <c r="J1" s="3"/>
      <c r="K1" s="4"/>
      <c r="L1" s="70"/>
      <c r="M1" s="70"/>
    </row>
    <row r="2" spans="1:18" ht="15" customHeight="1">
      <c r="G2" s="12" t="s">
        <v>14</v>
      </c>
      <c r="H2" s="69" t="s">
        <v>15</v>
      </c>
      <c r="I2" s="69"/>
      <c r="J2" s="69"/>
      <c r="K2" s="3"/>
      <c r="L2" s="5"/>
    </row>
    <row r="3" spans="1:18" ht="15" customHeight="1">
      <c r="G3" s="5"/>
      <c r="H3" s="18" t="s">
        <v>16</v>
      </c>
      <c r="I3" s="18"/>
      <c r="J3" s="18"/>
      <c r="K3" s="18"/>
      <c r="L3" s="5"/>
    </row>
    <row r="4" spans="1:18" ht="15" customHeight="1">
      <c r="H4" s="5"/>
      <c r="I4" s="5"/>
      <c r="J4" s="18" t="s">
        <v>2</v>
      </c>
      <c r="L4" s="18"/>
      <c r="P4" s="2"/>
      <c r="Q4" s="5"/>
      <c r="R4" s="5"/>
    </row>
    <row r="5" spans="1:18" ht="15" customHeight="1">
      <c r="G5" s="12" t="s">
        <v>0</v>
      </c>
      <c r="H5" s="69" t="s">
        <v>17</v>
      </c>
      <c r="I5" s="69"/>
      <c r="J5" s="69"/>
      <c r="K5" s="18"/>
      <c r="L5" s="18"/>
    </row>
    <row r="6" spans="1:18" ht="15" customHeight="1">
      <c r="A6" s="71"/>
      <c r="B6" s="71"/>
      <c r="C6" s="71"/>
      <c r="D6" s="71"/>
      <c r="E6" s="71"/>
      <c r="F6" s="6"/>
      <c r="G6" s="12" t="s">
        <v>1</v>
      </c>
      <c r="H6" s="69" t="s">
        <v>18</v>
      </c>
      <c r="I6" s="69"/>
      <c r="J6" s="69"/>
      <c r="K6" s="13"/>
      <c r="L6" s="13"/>
    </row>
    <row r="7" spans="1:18" ht="15" customHeight="1">
      <c r="A7" s="71"/>
      <c r="B7" s="71"/>
      <c r="C7" s="71"/>
      <c r="D7" s="71"/>
      <c r="E7" s="71"/>
      <c r="F7" s="6"/>
      <c r="G7" s="14" t="s">
        <v>3</v>
      </c>
      <c r="H7" s="82" t="s">
        <v>20</v>
      </c>
      <c r="I7" s="83"/>
      <c r="J7" s="83"/>
      <c r="K7" s="83"/>
      <c r="L7" s="83"/>
      <c r="P7" s="2"/>
      <c r="Q7" s="5"/>
      <c r="R7" s="5"/>
    </row>
    <row r="8" spans="1:18" ht="9.9499999999999993" customHeight="1">
      <c r="A8" s="71"/>
      <c r="B8" s="71"/>
      <c r="C8" s="71"/>
      <c r="D8" s="71"/>
      <c r="E8" s="71"/>
      <c r="F8" s="6"/>
      <c r="G8" s="7"/>
      <c r="H8" s="7"/>
      <c r="I8" s="7"/>
      <c r="J8" s="7"/>
      <c r="K8" s="7"/>
      <c r="L8" s="7"/>
      <c r="M8" s="7"/>
    </row>
    <row r="9" spans="1:18" ht="18.75">
      <c r="A9" s="74" t="s">
        <v>19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P9" s="5"/>
      <c r="Q9" s="5"/>
      <c r="R9" s="5"/>
    </row>
    <row r="10" spans="1:18" ht="9.9499999999999993" customHeight="1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P10" s="2"/>
      <c r="Q10" s="5"/>
      <c r="R10" s="5"/>
    </row>
    <row r="11" spans="1:18">
      <c r="A11" s="76"/>
      <c r="B11" s="76"/>
      <c r="J11" s="77" t="s">
        <v>23</v>
      </c>
      <c r="K11" s="77"/>
      <c r="L11" s="78">
        <f ca="1">TODAY()</f>
        <v>45188</v>
      </c>
      <c r="M11" s="70"/>
    </row>
    <row r="12" spans="1:18">
      <c r="A12" s="76"/>
      <c r="B12" s="76"/>
      <c r="C12" s="70"/>
      <c r="D12" s="70"/>
      <c r="E12" s="70"/>
      <c r="F12" s="70"/>
      <c r="G12" s="70"/>
      <c r="I12" s="77" t="s">
        <v>24</v>
      </c>
      <c r="J12" s="77"/>
      <c r="K12" s="77"/>
      <c r="L12" s="79">
        <v>14</v>
      </c>
      <c r="M12" s="79"/>
    </row>
    <row r="13" spans="1:18" ht="9.9499999999999993" customHeight="1">
      <c r="A13" s="17"/>
      <c r="B13" s="17"/>
      <c r="C13" s="18"/>
      <c r="D13" s="18"/>
      <c r="E13" s="18"/>
      <c r="F13" s="18"/>
      <c r="G13" s="18"/>
      <c r="J13" s="22"/>
      <c r="K13" s="23"/>
      <c r="L13" s="18"/>
      <c r="M13" s="18"/>
    </row>
    <row r="14" spans="1:18">
      <c r="A14" s="17"/>
      <c r="B14" s="32"/>
      <c r="C14" s="33"/>
      <c r="D14" s="33"/>
      <c r="E14" s="33"/>
      <c r="F14" s="33"/>
      <c r="G14" s="33"/>
      <c r="H14" s="32"/>
      <c r="J14" s="22"/>
      <c r="K14" s="23"/>
      <c r="L14" s="18"/>
      <c r="M14" s="18"/>
    </row>
    <row r="15" spans="1:18">
      <c r="A15" s="17"/>
      <c r="B15" s="76" t="s">
        <v>21</v>
      </c>
      <c r="C15" s="76"/>
      <c r="D15" s="68" t="s">
        <v>45</v>
      </c>
      <c r="E15" s="18"/>
      <c r="F15" s="18"/>
      <c r="G15" s="18"/>
      <c r="H15" s="76"/>
      <c r="I15" s="76"/>
      <c r="J15" s="18"/>
      <c r="K15" s="18"/>
      <c r="L15" s="18"/>
      <c r="M15" s="18"/>
    </row>
    <row r="16" spans="1:18">
      <c r="A16" s="17"/>
      <c r="B16" s="76" t="s">
        <v>22</v>
      </c>
      <c r="C16" s="76"/>
      <c r="D16" s="31" t="s">
        <v>42</v>
      </c>
      <c r="H16" s="60"/>
      <c r="I16" s="60"/>
    </row>
    <row r="17" spans="1:23">
      <c r="A17" s="17"/>
      <c r="B17" s="17"/>
      <c r="C17" s="17"/>
      <c r="D17" s="68" t="s">
        <v>43</v>
      </c>
      <c r="H17" s="60"/>
      <c r="I17" s="60"/>
    </row>
    <row r="18" spans="1:23">
      <c r="A18" s="17"/>
      <c r="B18" s="76" t="s">
        <v>14</v>
      </c>
      <c r="C18" s="76"/>
      <c r="D18" s="87"/>
      <c r="E18" s="87"/>
      <c r="F18" s="87"/>
      <c r="G18" s="87"/>
      <c r="H18" s="87"/>
      <c r="I18" s="87"/>
      <c r="J18" s="70"/>
      <c r="K18" s="70"/>
      <c r="L18" s="70"/>
      <c r="M18" s="70"/>
    </row>
    <row r="19" spans="1:23">
      <c r="A19" s="17"/>
      <c r="B19" s="81"/>
      <c r="C19" s="81"/>
      <c r="D19" s="99"/>
      <c r="E19" s="99"/>
      <c r="F19" s="99"/>
      <c r="G19" s="99"/>
      <c r="H19" s="99"/>
      <c r="I19" s="99"/>
      <c r="J19" s="70"/>
      <c r="K19" s="70"/>
      <c r="L19" s="70"/>
      <c r="M19" s="70"/>
    </row>
    <row r="20" spans="1:23">
      <c r="A20" s="17"/>
      <c r="B20" s="76" t="s">
        <v>25</v>
      </c>
      <c r="C20" s="76"/>
      <c r="D20" s="98" t="s">
        <v>44</v>
      </c>
      <c r="E20" s="98"/>
      <c r="F20" s="98"/>
      <c r="G20" s="98"/>
      <c r="H20" s="76"/>
      <c r="I20" s="76"/>
      <c r="J20" s="98"/>
      <c r="K20" s="98"/>
      <c r="L20" s="98"/>
      <c r="M20" s="98"/>
    </row>
    <row r="21" spans="1:23">
      <c r="A21" s="17"/>
      <c r="B21" s="17"/>
      <c r="C21" s="18"/>
      <c r="D21" s="18"/>
      <c r="E21" s="18"/>
      <c r="F21" s="18"/>
      <c r="G21" s="18"/>
      <c r="J21" s="22"/>
      <c r="K21" s="23"/>
      <c r="L21" s="18"/>
      <c r="M21" s="18"/>
    </row>
    <row r="22" spans="1:23">
      <c r="A22" s="17"/>
      <c r="B22" s="17"/>
      <c r="C22" s="18"/>
      <c r="D22" s="18"/>
      <c r="E22" s="18"/>
      <c r="F22" s="18"/>
      <c r="G22" s="18"/>
      <c r="J22" s="22"/>
      <c r="K22" s="23"/>
      <c r="L22" s="18"/>
      <c r="M22" s="18"/>
    </row>
    <row r="23" spans="1:23">
      <c r="A23" s="17"/>
      <c r="B23" s="17"/>
      <c r="C23" s="18"/>
      <c r="D23" s="18"/>
      <c r="E23" s="18"/>
      <c r="F23" s="18"/>
      <c r="G23" s="18"/>
      <c r="J23" s="22"/>
      <c r="K23" s="23"/>
      <c r="L23" s="18"/>
      <c r="M23" s="18"/>
    </row>
    <row r="24" spans="1:23" ht="9.9499999999999993" customHeight="1">
      <c r="Q24" s="2"/>
      <c r="R24" s="24"/>
    </row>
    <row r="25" spans="1:23">
      <c r="A25" s="26" t="s">
        <v>26</v>
      </c>
      <c r="B25" s="80" t="s">
        <v>27</v>
      </c>
      <c r="C25" s="80"/>
      <c r="D25" s="80"/>
      <c r="E25" s="80"/>
      <c r="F25" s="80"/>
      <c r="G25" s="80"/>
      <c r="H25" s="80"/>
      <c r="I25" s="8" t="s">
        <v>28</v>
      </c>
      <c r="J25" s="8" t="s">
        <v>29</v>
      </c>
      <c r="K25" s="88" t="s">
        <v>30</v>
      </c>
      <c r="L25" s="89"/>
      <c r="M25" s="25" t="s">
        <v>31</v>
      </c>
      <c r="Q25" s="2"/>
    </row>
    <row r="26" spans="1:23" ht="24" customHeight="1" thickBot="1">
      <c r="A26" s="27">
        <v>1</v>
      </c>
      <c r="B26" s="72" t="s">
        <v>41</v>
      </c>
      <c r="C26" s="72"/>
      <c r="D26" s="72"/>
      <c r="E26" s="72"/>
      <c r="F26" s="72"/>
      <c r="G26" s="72"/>
      <c r="H26" s="72"/>
      <c r="I26" s="55">
        <v>1</v>
      </c>
      <c r="J26" s="28" t="s">
        <v>34</v>
      </c>
      <c r="K26" s="73">
        <v>145</v>
      </c>
      <c r="L26" s="73"/>
      <c r="M26" s="62">
        <f>SUM(I26*K26)</f>
        <v>145</v>
      </c>
      <c r="O26" s="59"/>
      <c r="Q26" s="13"/>
      <c r="R26" s="13"/>
      <c r="S26" s="13"/>
      <c r="T26" s="13"/>
      <c r="U26" s="13"/>
      <c r="V26" s="13"/>
      <c r="W26" s="13"/>
    </row>
    <row r="27" spans="1:23" s="20" customFormat="1" ht="24" customHeight="1" thickBot="1">
      <c r="A27" s="19">
        <v>2</v>
      </c>
      <c r="B27" s="84"/>
      <c r="C27" s="84"/>
      <c r="D27" s="84"/>
      <c r="E27" s="84"/>
      <c r="F27" s="84"/>
      <c r="G27" s="84"/>
      <c r="H27" s="84"/>
      <c r="I27" s="56"/>
      <c r="J27" s="10"/>
      <c r="K27" s="85"/>
      <c r="L27" s="85"/>
      <c r="M27" s="63">
        <f>SUM(I27*K27)</f>
        <v>0</v>
      </c>
    </row>
    <row r="28" spans="1:23" ht="24" customHeight="1" thickBot="1">
      <c r="A28" s="29">
        <v>3</v>
      </c>
      <c r="B28" s="72"/>
      <c r="C28" s="72"/>
      <c r="D28" s="72"/>
      <c r="E28" s="72"/>
      <c r="F28" s="72"/>
      <c r="G28" s="72"/>
      <c r="H28" s="72"/>
      <c r="I28" s="57"/>
      <c r="J28" s="30"/>
      <c r="K28" s="86"/>
      <c r="L28" s="86"/>
      <c r="M28" s="64">
        <f t="shared" ref="M28:M34" si="0">SUM(I28*K28)</f>
        <v>0</v>
      </c>
    </row>
    <row r="29" spans="1:23" ht="24" customHeight="1" thickBot="1">
      <c r="A29" s="9">
        <v>4</v>
      </c>
      <c r="B29" s="84"/>
      <c r="C29" s="84"/>
      <c r="D29" s="84"/>
      <c r="E29" s="84"/>
      <c r="F29" s="84"/>
      <c r="G29" s="84"/>
      <c r="H29" s="84"/>
      <c r="I29" s="56"/>
      <c r="J29" s="10"/>
      <c r="K29" s="85"/>
      <c r="L29" s="85"/>
      <c r="M29" s="63">
        <f t="shared" si="0"/>
        <v>0</v>
      </c>
    </row>
    <row r="30" spans="1:23" ht="24" customHeight="1" thickBot="1">
      <c r="A30" s="29">
        <v>5</v>
      </c>
      <c r="B30" s="97"/>
      <c r="C30" s="97"/>
      <c r="D30" s="97"/>
      <c r="E30" s="97"/>
      <c r="F30" s="97"/>
      <c r="G30" s="97"/>
      <c r="H30" s="97"/>
      <c r="I30" s="57"/>
      <c r="J30" s="30"/>
      <c r="K30" s="86"/>
      <c r="L30" s="86"/>
      <c r="M30" s="64">
        <f t="shared" si="0"/>
        <v>0</v>
      </c>
    </row>
    <row r="31" spans="1:23" ht="24" customHeight="1" thickBot="1">
      <c r="A31" s="9">
        <v>6</v>
      </c>
      <c r="B31" s="84"/>
      <c r="C31" s="84"/>
      <c r="D31" s="84"/>
      <c r="E31" s="84"/>
      <c r="F31" s="84"/>
      <c r="G31" s="84"/>
      <c r="H31" s="84"/>
      <c r="I31" s="58"/>
      <c r="J31" s="15"/>
      <c r="K31" s="96"/>
      <c r="L31" s="96"/>
      <c r="M31" s="63">
        <f t="shared" si="0"/>
        <v>0</v>
      </c>
    </row>
    <row r="32" spans="1:23" ht="24" customHeight="1" thickBot="1">
      <c r="A32" s="29">
        <v>7</v>
      </c>
      <c r="B32" s="90"/>
      <c r="C32" s="90"/>
      <c r="D32" s="90"/>
      <c r="E32" s="90"/>
      <c r="F32" s="90"/>
      <c r="G32" s="90"/>
      <c r="H32" s="90"/>
      <c r="I32" s="57"/>
      <c r="J32" s="30"/>
      <c r="K32" s="86"/>
      <c r="L32" s="86"/>
      <c r="M32" s="64">
        <f t="shared" si="0"/>
        <v>0</v>
      </c>
    </row>
    <row r="33" spans="1:13" ht="24" customHeight="1" thickBot="1">
      <c r="A33" s="9">
        <v>8</v>
      </c>
      <c r="B33" s="84"/>
      <c r="C33" s="84"/>
      <c r="D33" s="84"/>
      <c r="E33" s="84"/>
      <c r="F33" s="84"/>
      <c r="G33" s="84"/>
      <c r="H33" s="84"/>
      <c r="I33" s="56"/>
      <c r="J33" s="10"/>
      <c r="K33" s="96"/>
      <c r="L33" s="96"/>
      <c r="M33" s="63">
        <f t="shared" si="0"/>
        <v>0</v>
      </c>
    </row>
    <row r="34" spans="1:13" ht="24" customHeight="1" thickBot="1">
      <c r="A34" s="29">
        <v>9</v>
      </c>
      <c r="B34" s="90"/>
      <c r="C34" s="90"/>
      <c r="D34" s="90"/>
      <c r="E34" s="90"/>
      <c r="F34" s="90"/>
      <c r="G34" s="90"/>
      <c r="H34" s="90"/>
      <c r="I34" s="57"/>
      <c r="J34" s="30"/>
      <c r="K34" s="86"/>
      <c r="L34" s="86"/>
      <c r="M34" s="64">
        <f t="shared" si="0"/>
        <v>0</v>
      </c>
    </row>
    <row r="35" spans="1:13" ht="24" customHeight="1" thickBot="1">
      <c r="A35" s="9">
        <v>10</v>
      </c>
      <c r="B35" s="84"/>
      <c r="C35" s="84"/>
      <c r="D35" s="84"/>
      <c r="E35" s="84"/>
      <c r="F35" s="84"/>
      <c r="G35" s="84"/>
      <c r="H35" s="84"/>
      <c r="I35" s="56"/>
      <c r="J35" s="10"/>
      <c r="K35" s="96"/>
      <c r="L35" s="96"/>
      <c r="M35" s="63">
        <f>SUM(I35*K35)</f>
        <v>0</v>
      </c>
    </row>
    <row r="36" spans="1:13" ht="24" customHeight="1" thickBot="1">
      <c r="A36" s="29">
        <v>11</v>
      </c>
      <c r="B36" s="94"/>
      <c r="C36" s="94"/>
      <c r="D36" s="94"/>
      <c r="E36" s="94"/>
      <c r="F36" s="94"/>
      <c r="G36" s="94"/>
      <c r="H36" s="94"/>
      <c r="I36" s="29"/>
      <c r="J36" s="30"/>
      <c r="K36" s="95"/>
      <c r="L36" s="95"/>
      <c r="M36" s="64">
        <f>SUM(I36*K36)</f>
        <v>0</v>
      </c>
    </row>
    <row r="37" spans="1:13" ht="9.9499999999999993" customHeight="1">
      <c r="M37" s="65"/>
    </row>
    <row r="38" spans="1:13" ht="15" customHeight="1" thickBot="1">
      <c r="J38" s="91" t="s">
        <v>32</v>
      </c>
      <c r="K38" s="91"/>
      <c r="L38" s="91"/>
      <c r="M38" s="66">
        <f>SUM(M26:M35)</f>
        <v>145</v>
      </c>
    </row>
    <row r="39" spans="1:13" ht="15" customHeight="1" thickBot="1">
      <c r="A39" s="2" t="s">
        <v>39</v>
      </c>
      <c r="B39" s="2" t="s">
        <v>40</v>
      </c>
      <c r="J39" s="92" t="s">
        <v>38</v>
      </c>
      <c r="K39" s="92"/>
      <c r="L39" s="92"/>
      <c r="M39" s="67">
        <f>SUM(M38*0.2)</f>
        <v>29</v>
      </c>
    </row>
    <row r="40" spans="1:13" ht="15" customHeight="1" thickBot="1">
      <c r="A40" s="93"/>
      <c r="B40" s="93"/>
      <c r="C40" s="93"/>
      <c r="D40" s="93"/>
      <c r="E40" s="93"/>
      <c r="F40" s="93"/>
      <c r="G40" s="93"/>
      <c r="H40" s="93"/>
      <c r="I40" s="93"/>
      <c r="J40" s="92" t="s">
        <v>33</v>
      </c>
      <c r="K40" s="92"/>
      <c r="L40" s="92"/>
      <c r="M40" s="67">
        <f>SUM(M38:M39)</f>
        <v>174</v>
      </c>
    </row>
    <row r="41" spans="1:13" ht="15" customHeight="1">
      <c r="A41" s="16"/>
      <c r="B41" s="16"/>
      <c r="C41" s="16"/>
      <c r="D41" s="16"/>
      <c r="E41" s="16"/>
      <c r="F41" s="16"/>
      <c r="G41" s="16"/>
      <c r="H41" s="16"/>
      <c r="I41" s="16"/>
      <c r="J41" s="34"/>
      <c r="K41" s="34"/>
      <c r="L41" s="34"/>
      <c r="M41" s="35"/>
    </row>
    <row r="42" spans="1:13" ht="15" customHeight="1">
      <c r="M42" s="21"/>
    </row>
    <row r="43" spans="1:13" ht="15" customHeight="1">
      <c r="M43" s="21"/>
    </row>
    <row r="44" spans="1:13" ht="15" customHeight="1">
      <c r="A44" s="2"/>
    </row>
    <row r="45" spans="1:13" ht="15" customHeight="1">
      <c r="A45" s="61" t="s">
        <v>35</v>
      </c>
      <c r="B45" s="31"/>
    </row>
    <row r="46" spans="1:13" ht="15" customHeight="1">
      <c r="A46" s="61" t="s">
        <v>36</v>
      </c>
      <c r="B46" s="31"/>
    </row>
    <row r="47" spans="1:13" ht="15" customHeight="1">
      <c r="A47" s="61" t="s">
        <v>37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13" ht="15" customHeight="1">
      <c r="A48" s="54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2" ht="15" customHeight="1">
      <c r="A49" s="54"/>
      <c r="B49" s="31"/>
    </row>
    <row r="50" spans="1:2" ht="15" customHeight="1"/>
  </sheetData>
  <mergeCells count="57">
    <mergeCell ref="I12:K12"/>
    <mergeCell ref="D20:G20"/>
    <mergeCell ref="J18:M18"/>
    <mergeCell ref="J19:M19"/>
    <mergeCell ref="J20:M20"/>
    <mergeCell ref="D19:I19"/>
    <mergeCell ref="B29:H29"/>
    <mergeCell ref="K29:L29"/>
    <mergeCell ref="B32:H32"/>
    <mergeCell ref="K32:L32"/>
    <mergeCell ref="B33:H33"/>
    <mergeCell ref="K33:L33"/>
    <mergeCell ref="B30:H30"/>
    <mergeCell ref="K30:L30"/>
    <mergeCell ref="B31:H31"/>
    <mergeCell ref="K31:L31"/>
    <mergeCell ref="B34:H34"/>
    <mergeCell ref="B35:H35"/>
    <mergeCell ref="J38:L38"/>
    <mergeCell ref="J39:L39"/>
    <mergeCell ref="A40:I40"/>
    <mergeCell ref="J40:L40"/>
    <mergeCell ref="B36:H36"/>
    <mergeCell ref="K36:L36"/>
    <mergeCell ref="K34:L34"/>
    <mergeCell ref="K35:L35"/>
    <mergeCell ref="B15:C15"/>
    <mergeCell ref="B27:H27"/>
    <mergeCell ref="K27:L27"/>
    <mergeCell ref="B28:H28"/>
    <mergeCell ref="K28:L28"/>
    <mergeCell ref="B20:C20"/>
    <mergeCell ref="H15:I15"/>
    <mergeCell ref="H20:I20"/>
    <mergeCell ref="D18:I18"/>
    <mergeCell ref="K25:L25"/>
    <mergeCell ref="A6:E8"/>
    <mergeCell ref="B26:H26"/>
    <mergeCell ref="K26:L26"/>
    <mergeCell ref="A9:M9"/>
    <mergeCell ref="A10:M10"/>
    <mergeCell ref="A11:B11"/>
    <mergeCell ref="C12:G12"/>
    <mergeCell ref="J11:K11"/>
    <mergeCell ref="L11:M11"/>
    <mergeCell ref="A12:B12"/>
    <mergeCell ref="L12:M12"/>
    <mergeCell ref="B25:H25"/>
    <mergeCell ref="B19:C19"/>
    <mergeCell ref="B18:C18"/>
    <mergeCell ref="B16:C16"/>
    <mergeCell ref="H7:L7"/>
    <mergeCell ref="H1:I1"/>
    <mergeCell ref="L1:M1"/>
    <mergeCell ref="H6:J6"/>
    <mergeCell ref="H5:J5"/>
    <mergeCell ref="H2:J2"/>
  </mergeCells>
  <hyperlinks>
    <hyperlink ref="H7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7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809F5-1065-4AB4-9033-229B9A8F84B1}">
  <dimension ref="A2:G29"/>
  <sheetViews>
    <sheetView workbookViewId="0">
      <selection activeCell="K11" sqref="K11"/>
    </sheetView>
  </sheetViews>
  <sheetFormatPr defaultRowHeight="15"/>
  <cols>
    <col min="1" max="1" width="5" bestFit="1" customWidth="1"/>
    <col min="2" max="2" width="59.42578125" customWidth="1"/>
    <col min="3" max="3" width="7" bestFit="1" customWidth="1"/>
    <col min="4" max="5" width="6.7109375" customWidth="1"/>
    <col min="6" max="7" width="8.7109375" customWidth="1"/>
  </cols>
  <sheetData>
    <row r="2" spans="1:7">
      <c r="B2" s="36" t="s">
        <v>4</v>
      </c>
    </row>
    <row r="3" spans="1:7">
      <c r="B3" s="100"/>
    </row>
    <row r="4" spans="1:7">
      <c r="B4" s="101"/>
    </row>
    <row r="5" spans="1:7">
      <c r="B5" s="101"/>
    </row>
    <row r="6" spans="1:7">
      <c r="B6" s="102"/>
    </row>
    <row r="7" spans="1:7">
      <c r="B7" s="37"/>
      <c r="F7" s="103">
        <f ca="1">TODAY()</f>
        <v>45188</v>
      </c>
      <c r="G7" s="103"/>
    </row>
    <row r="8" spans="1:7">
      <c r="B8" s="104" t="s">
        <v>5</v>
      </c>
      <c r="C8" s="104"/>
      <c r="D8" s="104"/>
      <c r="E8" s="104"/>
      <c r="F8" s="104"/>
    </row>
    <row r="11" spans="1:7" ht="15.75" thickBot="1"/>
    <row r="12" spans="1:7" ht="35.1" customHeight="1">
      <c r="A12" s="51" t="s">
        <v>13</v>
      </c>
      <c r="B12" s="52" t="s">
        <v>12</v>
      </c>
      <c r="C12" s="50" t="s">
        <v>6</v>
      </c>
      <c r="D12" s="50" t="s">
        <v>7</v>
      </c>
      <c r="E12" s="50" t="s">
        <v>8</v>
      </c>
      <c r="F12" s="50" t="s">
        <v>9</v>
      </c>
      <c r="G12" s="53" t="s">
        <v>10</v>
      </c>
    </row>
    <row r="13" spans="1:7">
      <c r="A13" s="38">
        <v>1</v>
      </c>
      <c r="B13" s="39"/>
      <c r="C13" s="40"/>
      <c r="D13" s="41"/>
      <c r="E13" s="41"/>
      <c r="F13" s="41"/>
      <c r="G13" s="43"/>
    </row>
    <row r="14" spans="1:7">
      <c r="A14" s="38">
        <v>2</v>
      </c>
      <c r="B14" s="39"/>
      <c r="C14" s="40"/>
      <c r="D14" s="41"/>
      <c r="E14" s="41"/>
      <c r="F14" s="41"/>
      <c r="G14" s="43"/>
    </row>
    <row r="15" spans="1:7">
      <c r="A15" s="38">
        <v>3</v>
      </c>
      <c r="B15" s="39"/>
      <c r="C15" s="40"/>
      <c r="D15" s="41"/>
      <c r="E15" s="42"/>
      <c r="F15" s="41"/>
      <c r="G15" s="43"/>
    </row>
    <row r="16" spans="1:7">
      <c r="A16" s="38">
        <v>4</v>
      </c>
      <c r="B16" s="39"/>
      <c r="C16" s="40"/>
      <c r="D16" s="41"/>
      <c r="E16" s="41"/>
      <c r="F16" s="41"/>
      <c r="G16" s="43"/>
    </row>
    <row r="17" spans="1:7">
      <c r="A17" s="38">
        <v>5</v>
      </c>
      <c r="B17" s="39"/>
      <c r="C17" s="40"/>
      <c r="D17" s="41"/>
      <c r="E17" s="41"/>
      <c r="F17" s="41"/>
      <c r="G17" s="43"/>
    </row>
    <row r="18" spans="1:7">
      <c r="A18" s="38">
        <v>6</v>
      </c>
      <c r="B18" s="39"/>
      <c r="C18" s="40"/>
      <c r="D18" s="41"/>
      <c r="E18" s="41"/>
      <c r="F18" s="41"/>
      <c r="G18" s="43"/>
    </row>
    <row r="19" spans="1:7">
      <c r="A19" s="38">
        <v>7</v>
      </c>
      <c r="B19" s="39"/>
      <c r="C19" s="40"/>
      <c r="D19" s="41"/>
      <c r="E19" s="41"/>
      <c r="F19" s="41"/>
      <c r="G19" s="43"/>
    </row>
    <row r="20" spans="1:7">
      <c r="A20" s="38">
        <v>8</v>
      </c>
      <c r="B20" s="39"/>
      <c r="C20" s="40"/>
      <c r="D20" s="41"/>
      <c r="E20" s="41"/>
      <c r="F20" s="41"/>
      <c r="G20" s="43"/>
    </row>
    <row r="21" spans="1:7">
      <c r="A21" s="38">
        <v>9</v>
      </c>
      <c r="B21" s="39"/>
      <c r="C21" s="40"/>
      <c r="D21" s="41"/>
      <c r="E21" s="41"/>
      <c r="F21" s="41"/>
      <c r="G21" s="43"/>
    </row>
    <row r="22" spans="1:7">
      <c r="A22" s="38">
        <v>10</v>
      </c>
      <c r="B22" s="39"/>
      <c r="C22" s="40"/>
      <c r="D22" s="41"/>
      <c r="E22" s="41"/>
      <c r="F22" s="41"/>
      <c r="G22" s="43"/>
    </row>
    <row r="23" spans="1:7">
      <c r="A23" s="38">
        <v>11</v>
      </c>
      <c r="B23" s="39"/>
      <c r="C23" s="40"/>
      <c r="D23" s="41"/>
      <c r="E23" s="41"/>
      <c r="F23" s="41"/>
      <c r="G23" s="43"/>
    </row>
    <row r="24" spans="1:7">
      <c r="A24" s="38">
        <v>12</v>
      </c>
      <c r="B24" s="39"/>
      <c r="C24" s="40"/>
      <c r="D24" s="41"/>
      <c r="E24" s="41"/>
      <c r="F24" s="41"/>
      <c r="G24" s="43"/>
    </row>
    <row r="25" spans="1:7">
      <c r="A25" s="38">
        <v>13</v>
      </c>
      <c r="B25" s="39"/>
      <c r="C25" s="40"/>
      <c r="D25" s="41"/>
      <c r="E25" s="41"/>
      <c r="F25" s="41"/>
      <c r="G25" s="43"/>
    </row>
    <row r="26" spans="1:7">
      <c r="A26" s="38">
        <v>14</v>
      </c>
      <c r="B26" s="39"/>
      <c r="C26" s="40"/>
      <c r="D26" s="41"/>
      <c r="E26" s="41"/>
      <c r="F26" s="41"/>
      <c r="G26" s="43"/>
    </row>
    <row r="27" spans="1:7">
      <c r="A27" s="38">
        <v>15</v>
      </c>
      <c r="B27" s="39"/>
      <c r="C27" s="40"/>
      <c r="D27" s="41"/>
      <c r="E27" s="41"/>
      <c r="F27" s="41"/>
      <c r="G27" s="43"/>
    </row>
    <row r="28" spans="1:7">
      <c r="A28" s="44"/>
      <c r="B28" s="39"/>
      <c r="C28" s="40"/>
      <c r="D28" s="42"/>
      <c r="E28" s="42"/>
      <c r="F28" s="42"/>
      <c r="G28" s="45"/>
    </row>
    <row r="29" spans="1:7" ht="15.75" thickBot="1">
      <c r="A29" s="46"/>
      <c r="B29" s="47" t="s">
        <v>11</v>
      </c>
      <c r="C29" s="48">
        <f>SUM(C13:C28)</f>
        <v>0</v>
      </c>
      <c r="D29" s="48">
        <f>SUM(D13:E28)</f>
        <v>0</v>
      </c>
      <c r="E29" s="48"/>
      <c r="F29" s="48">
        <f>SUM(F13:F28)</f>
        <v>0</v>
      </c>
      <c r="G29" s="49">
        <f>SUM(G13:G28)</f>
        <v>0</v>
      </c>
    </row>
  </sheetData>
  <mergeCells count="3">
    <mergeCell ref="B3:B6"/>
    <mergeCell ref="F7:G7"/>
    <mergeCell ref="B8:F8"/>
  </mergeCells>
  <pageMargins left="0.17" right="0.12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ÇEKİ LİSTESİ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2023-09-19T06:47:55Z</cp:lastPrinted>
  <dcterms:created xsi:type="dcterms:W3CDTF">2019-05-22T13:01:37Z</dcterms:created>
  <dcterms:modified xsi:type="dcterms:W3CDTF">2023-09-19T09:06:09Z</dcterms:modified>
</cp:coreProperties>
</file>